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ปีงบประมาณ 2565\พี่ศักดิ์\"/>
    </mc:Choice>
  </mc:AlternateContent>
  <xr:revisionPtr revIDLastSave="0" documentId="13_ncr:1_{26D0E1D6-9927-4084-902C-33BBF8BA68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7" i="1" l="1"/>
  <c r="D8" i="1"/>
  <c r="D9" i="1"/>
  <c r="D10" i="1"/>
  <c r="D11" i="1"/>
  <c r="D12" i="1"/>
  <c r="D13" i="1"/>
  <c r="D14" i="1"/>
  <c r="D6" i="1"/>
  <c r="B16" i="1"/>
  <c r="C16" i="1"/>
</calcChain>
</file>

<file path=xl/sharedStrings.xml><?xml version="1.0" encoding="utf-8"?>
<sst xmlns="http://schemas.openxmlformats.org/spreadsheetml/2006/main" count="17" uniqueCount="17">
  <si>
    <t>หมวด</t>
  </si>
  <si>
    <t>แผนการใช้จ่ายงบประมาณ</t>
  </si>
  <si>
    <t>รายจ่ายจริง</t>
  </si>
  <si>
    <t>คิดเป็นร้อยละ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</si>
  <si>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</si>
  <si>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</si>
  <si>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</si>
  <si>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</si>
  <si>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</si>
  <si>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</si>
  <si>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</si>
  <si>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เงินอุดหนุน</t>
  </si>
  <si>
    <t>ค่าครุภัณฑ์</t>
  </si>
  <si>
    <t>ค่าที่ดินและสิ่งก่อสร้าง</t>
  </si>
  <si>
    <t xml:space="preserve">รายงานผลการใช้จ่ายงบประมาณประจำปี </t>
  </si>
  <si>
    <t>ประจำปีงบประมาณ พ.ศ.  2564</t>
  </si>
  <si>
    <t>ตั้งแต่วันที่ 1 ตุลาคม  2563  ถึง  วันที่  30  กันยายน 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</si>
</sst>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/>
    <xf numFmtId="4" fontId="1" fillId="0" borderId="2" xfId="0" applyNumberFormat="1" applyFont="1" applyBorder="1"/>
    <xf numFmtId="0" fontId="1" fillId="0" borderId="3" xfId="0" applyFont="1" applyBorder="1"/>
    <xf numFmtId="4" fontId="1" fillId="0" borderId="3" xfId="0" applyNumberFormat="1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4" fontId="2" fillId="0" borderId="1" xfId="0" applyNumberFormat="1" applyFont="1" applyBorder="1"/>
    <xf numFmtId="4" fontId="1" fillId="0" borderId="0" xfId="0" applyNumberFormat="1" applyFont="1" applyBorder="1"/>
    <xf numFmtId="4" fontId="2" fillId="0" borderId="0" xfId="0" applyNumberFormat="1" applyFont="1" applyAlignment="1">
      <alignment horizontal="center"/>
    </xf>
    <xf numFmtId="4" fontId="2" fillId="0" borderId="0" xfId="0" applyNumberFormat="1" applyFont="1" applyBorder="1" applyAlignment="1">
      <alignment horizontal="center"/>
    </xf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A2" zoomScale="130" zoomScaleNormal="130" workbookViewId="0">
      <selection activeCell="A19" sqref="A18:D19"/>
    </sheetView>
  </sheetViews>
  <sheetFormatPr defaultRowHeight="20.25" x14ac:dyDescent="0.3"/>
  <cols>
    <col min="1" max="1" width="18.75" style="1" customWidth="1"/>
    <col min="2" max="2" width="21.25" style="1" customWidth="1"/>
    <col min="3" max="3" width="21.375" style="1" customWidth="1"/>
    <col min="4" max="4" width="16" style="1" customWidth="1"/>
    <col min="5" max="8" width="16" style="12" customWidth="1"/>
    <col min="9" max="11" width="15.625" style="12" customWidth="1"/>
    <col min="12" max="12" width="15.875" style="1" customWidth="1"/>
    <col min="13" max="16384" width="9" style="1"/>
  </cols>
  <sheetData>
    <row r="1" spans="1:12" x14ac:dyDescent="0.3">
      <c r="A1" s="13" t="s">
        <v>14</v>
      </c>
      <c r="B1" s="13"/>
      <c r="C1" s="13"/>
      <c r="D1" s="13"/>
      <c r="E1" s="10"/>
      <c r="F1" s="10"/>
      <c r="G1" s="10"/>
      <c r="H1" s="10"/>
    </row>
    <row r="2" spans="1:12" x14ac:dyDescent="0.3">
      <c r="A2" s="13" t="s">
        <v>15</v>
      </c>
      <c r="B2" s="13"/>
      <c r="C2" s="13"/>
      <c r="D2" s="13"/>
      <c r="E2" s="10"/>
      <c r="F2" s="10"/>
      <c r="G2" s="10"/>
      <c r="H2" s="10"/>
    </row>
    <row r="3" spans="1:12" x14ac:dyDescent="0.3">
      <c r="A3" s="13" t="s">
        <v>16</v>
      </c>
      <c r="B3" s="13"/>
      <c r="C3" s="13"/>
      <c r="D3" s="13"/>
      <c r="E3" s="10"/>
      <c r="F3" s="10"/>
      <c r="G3" s="10"/>
      <c r="H3" s="10"/>
    </row>
    <row r="5" spans="1:12" x14ac:dyDescent="0.3">
      <c r="A5" s="6" t="s">
        <v>0</v>
      </c>
      <c r="B5" s="6" t="s">
        <v>1</v>
      </c>
      <c r="C5" s="6" t="s">
        <v>2</v>
      </c>
      <c r="D5" s="6" t="s">
        <v>3</v>
      </c>
      <c r="E5" s="11"/>
      <c r="F5" s="11"/>
      <c r="G5" s="11"/>
      <c r="H5" s="11"/>
    </row>
    <row r="6" spans="1:12" x14ac:dyDescent="0.3">
      <c r="A6" s="4" t="s">
        <v>4</v>
      </c>
      <c r="B6" s="9">
        <v>8470000</v>
      </c>
      <c r="C6" s="5">
        <v>8369963</v>
      </c>
      <c r="D6" s="5">
        <f>C6*100/B6</f>
        <v>98.818925619834715</v>
      </c>
      <c r="E6" s="9"/>
      <c r="F6" s="9"/>
      <c r="G6" s="9"/>
      <c r="H6" s="9"/>
      <c r="L6" s="12"/>
    </row>
    <row r="7" spans="1:12" x14ac:dyDescent="0.3">
      <c r="A7" s="2" t="s">
        <v>5</v>
      </c>
      <c r="B7" s="3">
        <v>1361760</v>
      </c>
      <c r="C7" s="3">
        <v>1352340</v>
      </c>
      <c r="D7" s="5">
        <f t="shared" ref="D7:D14" si="0">C7*100/B7</f>
        <v>99.308248149453647</v>
      </c>
      <c r="E7" s="9"/>
      <c r="F7" s="9"/>
      <c r="G7" s="9"/>
      <c r="H7" s="9"/>
      <c r="L7" s="12"/>
    </row>
    <row r="8" spans="1:12" x14ac:dyDescent="0.3">
      <c r="A8" s="2" t="s">
        <v>6</v>
      </c>
      <c r="B8" s="3">
        <v>8049000</v>
      </c>
      <c r="C8" s="3">
        <v>7943617.5800000001</v>
      </c>
      <c r="D8" s="5">
        <f t="shared" si="0"/>
        <v>98.690738973785557</v>
      </c>
      <c r="E8" s="9"/>
      <c r="F8" s="9"/>
      <c r="G8" s="9"/>
      <c r="H8" s="9"/>
      <c r="L8" s="12"/>
    </row>
    <row r="9" spans="1:12" x14ac:dyDescent="0.3">
      <c r="A9" s="2" t="s">
        <v>7</v>
      </c>
      <c r="B9" s="3">
        <v>312800</v>
      </c>
      <c r="C9" s="3">
        <v>284720</v>
      </c>
      <c r="D9" s="5">
        <f t="shared" si="0"/>
        <v>91.023017902813294</v>
      </c>
      <c r="E9" s="9"/>
      <c r="F9" s="9"/>
      <c r="G9" s="9"/>
      <c r="H9" s="9"/>
      <c r="L9" s="12"/>
    </row>
    <row r="10" spans="1:12" x14ac:dyDescent="0.3">
      <c r="A10" s="2" t="s">
        <v>8</v>
      </c>
      <c r="B10" s="3">
        <v>2093000</v>
      </c>
      <c r="C10" s="3">
        <v>2044324.23</v>
      </c>
      <c r="D10" s="5">
        <f t="shared" si="0"/>
        <v>97.674354037267079</v>
      </c>
      <c r="E10" s="9"/>
      <c r="F10" s="9"/>
      <c r="G10" s="9"/>
      <c r="H10" s="9"/>
      <c r="L10" s="12"/>
    </row>
    <row r="11" spans="1:12" x14ac:dyDescent="0.3">
      <c r="A11" s="2" t="s">
        <v>9</v>
      </c>
      <c r="B11" s="3">
        <v>1108000</v>
      </c>
      <c r="C11" s="3">
        <v>1056800</v>
      </c>
      <c r="D11" s="5">
        <f t="shared" si="0"/>
        <v>95.379061371841161</v>
      </c>
      <c r="E11" s="9"/>
      <c r="F11" s="9"/>
      <c r="G11" s="9"/>
      <c r="H11" s="9"/>
      <c r="L11" s="12"/>
    </row>
    <row r="12" spans="1:12" x14ac:dyDescent="0.3">
      <c r="A12" s="2" t="s">
        <v>10</v>
      </c>
      <c r="B12" s="3">
        <v>361000</v>
      </c>
      <c r="C12" s="3">
        <v>320369.39</v>
      </c>
      <c r="D12" s="5">
        <f t="shared" si="0"/>
        <v>88.744983379501392</v>
      </c>
      <c r="E12" s="9"/>
      <c r="F12" s="9"/>
      <c r="G12" s="9"/>
      <c r="H12" s="9"/>
      <c r="L12" s="12"/>
    </row>
    <row r="13" spans="1:12" x14ac:dyDescent="0.3">
      <c r="A13" s="2" t="s">
        <v>11</v>
      </c>
      <c r="B13" s="3">
        <v>1105000</v>
      </c>
      <c r="C13" s="3">
        <v>1105000</v>
      </c>
      <c r="D13" s="5">
        <f t="shared" si="0"/>
        <v>100</v>
      </c>
      <c r="E13" s="9"/>
      <c r="F13" s="9"/>
      <c r="G13" s="9"/>
      <c r="H13" s="9"/>
      <c r="L13" s="12"/>
    </row>
    <row r="14" spans="1:12" x14ac:dyDescent="0.3">
      <c r="A14" s="2" t="s">
        <v>12</v>
      </c>
      <c r="B14" s="3">
        <v>37000</v>
      </c>
      <c r="C14" s="3">
        <v>37000</v>
      </c>
      <c r="D14" s="5">
        <f t="shared" si="0"/>
        <v>100</v>
      </c>
      <c r="E14" s="9"/>
      <c r="F14" s="9"/>
      <c r="G14" s="9"/>
      <c r="H14" s="9"/>
      <c r="L14" s="12"/>
    </row>
    <row r="15" spans="1:12" x14ac:dyDescent="0.3">
      <c r="A15" s="2" t="s">
        <v>13</v>
      </c>
      <c r="B15" s="9">
        <v>0</v>
      </c>
      <c r="C15" s="3">
        <v>0</v>
      </c>
      <c r="D15" s="3"/>
      <c r="E15" s="9"/>
      <c r="F15" s="9"/>
      <c r="G15" s="9"/>
      <c r="H15" s="9"/>
      <c r="L15" s="12"/>
    </row>
    <row r="16" spans="1:12" x14ac:dyDescent="0.3">
      <c r="A16" s="7"/>
      <c r="B16" s="8">
        <f>SUM(B6:B15)</f>
        <v>22897560</v>
      </c>
      <c r="C16" s="8">
        <f>SUM(C6:C15)</f>
        <v>22514134.199999999</v>
      </c>
      <c r="D16" s="7"/>
      <c r="E16" s="9"/>
      <c r="F16" s="9"/>
      <c r="G16" s="9"/>
      <c r="H16" s="9"/>
      <c r="L16" s="12"/>
    </row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dcterms:created xsi:type="dcterms:W3CDTF">2020-04-20T04:00:09Z</dcterms:created>
  <dcterms:modified xsi:type="dcterms:W3CDTF">2022-03-17T07:40:53Z</dcterms:modified>
</cp:coreProperties>
</file>